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nationalarchivesuk-my.sharepoint.com/personal/lance_chase_nationalarchives_gov_uk/Documents/Desktop/"/>
    </mc:Choice>
  </mc:AlternateContent>
  <xr:revisionPtr revIDLastSave="0" documentId="8_{A84DF74E-572B-494F-A448-F4B71BFF9C84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1" l="1"/>
</calcChain>
</file>

<file path=xl/sharedStrings.xml><?xml version="1.0" encoding="utf-8"?>
<sst xmlns="http://schemas.openxmlformats.org/spreadsheetml/2006/main" count="48" uniqueCount="48">
  <si>
    <t>Education &amp; Vistor Centre</t>
  </si>
  <si>
    <t>Records Storage Space Rental</t>
  </si>
  <si>
    <t>Bank Charges</t>
  </si>
  <si>
    <t>Design &amp; Printing</t>
  </si>
  <si>
    <t>Events Publicity</t>
  </si>
  <si>
    <t>Publicity/Exhibitions</t>
  </si>
  <si>
    <t>Sales Commission (UK)</t>
  </si>
  <si>
    <t>Personnel Related Costs</t>
  </si>
  <si>
    <t>Health &amp; Safety Costs</t>
  </si>
  <si>
    <t>Pensions Administration</t>
  </si>
  <si>
    <t>Welfare</t>
  </si>
  <si>
    <t>Payroll adminisration</t>
  </si>
  <si>
    <t>Gym</t>
  </si>
  <si>
    <t>Consultants</t>
  </si>
  <si>
    <t>Conferences, Seminars &amp; Exhibitions: TNA Hosting</t>
  </si>
  <si>
    <t>Conferences and Seminars</t>
  </si>
  <si>
    <t>Advertising</t>
  </si>
  <si>
    <t>Transcription</t>
  </si>
  <si>
    <t>Subscriptions</t>
  </si>
  <si>
    <t>Copyright</t>
  </si>
  <si>
    <t>Miscellaneous (Projects only)</t>
  </si>
  <si>
    <t>Courier</t>
  </si>
  <si>
    <t>Vehicles</t>
  </si>
  <si>
    <t>Library</t>
  </si>
  <si>
    <t>Newspapers &amp; Journals</t>
  </si>
  <si>
    <t>Health &amp; Safety Services</t>
  </si>
  <si>
    <t>Awaydays</t>
  </si>
  <si>
    <t>Childcare Vouchers</t>
  </si>
  <si>
    <t>Eye Care Vouchers</t>
  </si>
  <si>
    <t>HR Civil Service Expert Services</t>
  </si>
  <si>
    <t>Internet Archiving</t>
  </si>
  <si>
    <t>Film Archive</t>
  </si>
  <si>
    <t>Cost of Goods Sold - SHOP</t>
  </si>
  <si>
    <t>Fees &amp; Honorariums</t>
  </si>
  <si>
    <t>Miscellaneous (non project)</t>
  </si>
  <si>
    <t>Spend Type</t>
  </si>
  <si>
    <t>Amount</t>
  </si>
  <si>
    <t>Accomodation Charge: Business Rates</t>
  </si>
  <si>
    <t>Record Copying Expenses</t>
  </si>
  <si>
    <t>Conservation: Store Purchases</t>
  </si>
  <si>
    <t>E-newsletter Production</t>
  </si>
  <si>
    <t>Press Cuttings Service</t>
  </si>
  <si>
    <t>Venue Hire</t>
  </si>
  <si>
    <t>Document Moves</t>
  </si>
  <si>
    <t>User Survey Services</t>
  </si>
  <si>
    <t>Market Research</t>
  </si>
  <si>
    <t>Direct Costs Transfer (CoS)</t>
  </si>
  <si>
    <t xml:space="preserve">Total Expenditure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</si>
</sst>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0" fontId="0" fillId="0" borderId="3" xfId="0" applyBorder="1"/>
    <xf numFmtId="164" fontId="0" fillId="0" borderId="3" xfId="1" applyNumberFormat="1" applyFont="1" applyBorder="1"/>
    <xf numFmtId="0" fontId="0" fillId="0" borderId="4" xfId="0" applyBorder="1"/>
    <xf numFmtId="164" fontId="0" fillId="0" borderId="4" xfId="1" applyNumberFormat="1" applyFont="1" applyBorder="1"/>
    <xf numFmtId="0" fontId="2" fillId="2" borderId="1" xfId="0" applyFont="1" applyFill="1" applyBorder="1"/>
    <xf numFmtId="164" fontId="2" fillId="2" borderId="2" xfId="1" applyNumberFormat="1" applyFont="1" applyFill="1" applyBorder="1" applyAlignment="1">
      <alignment horizontal="right"/>
    </xf>
    <xf numFmtId="0" fontId="0" fillId="0" borderId="5" xfId="0" applyBorder="1"/>
    <xf numFmtId="164" fontId="0" fillId="0" borderId="5" xfId="1" applyNumberFormat="1" applyFont="1" applyBorder="1"/>
    <xf numFmtId="0" fontId="0" fillId="0" borderId="6" xfId="0" applyBorder="1"/>
    <xf numFmtId="164" fontId="0" fillId="0" borderId="7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7"/>
  <sheetViews>
    <sheetView tabSelected="1" topLeftCell="A21" workbookViewId="0">
      <selection activeCell="G39" sqref="G39"/>
    </sheetView>
  </sheetViews>
  <sheetFormatPr defaultRowHeight="15.5" x14ac:dyDescent="0.35"/>
  <cols>
    <col min="1" max="1" width="43.4609375" bestFit="1" customWidth="1"/>
    <col min="2" max="2" width="12.69140625" style="1" bestFit="1" customWidth="1"/>
  </cols>
  <sheetData>
    <row r="1" spans="1:2" ht="16" thickBot="1" x14ac:dyDescent="0.4">
      <c r="A1" s="6" t="s">
        <v>35</v>
      </c>
      <c r="B1" s="7" t="s">
        <v>36</v>
      </c>
    </row>
    <row r="2" spans="1:2" x14ac:dyDescent="0.35">
      <c r="A2" s="4" t="s">
        <v>0</v>
      </c>
      <c r="B2" s="5">
        <v>53231.299999999996</v>
      </c>
    </row>
    <row r="3" spans="1:2" x14ac:dyDescent="0.35">
      <c r="A3" s="2" t="s">
        <v>1</v>
      </c>
      <c r="B3" s="3">
        <v>229776.47000000003</v>
      </c>
    </row>
    <row r="4" spans="1:2" x14ac:dyDescent="0.35">
      <c r="A4" s="2" t="s">
        <v>37</v>
      </c>
      <c r="B4" s="3">
        <v>3521756.5299999993</v>
      </c>
    </row>
    <row r="5" spans="1:2" x14ac:dyDescent="0.35">
      <c r="A5" s="2" t="s">
        <v>2</v>
      </c>
      <c r="B5" s="3">
        <v>19511.04</v>
      </c>
    </row>
    <row r="6" spans="1:2" x14ac:dyDescent="0.35">
      <c r="A6" s="2" t="s">
        <v>3</v>
      </c>
      <c r="B6" s="3">
        <v>93960.28</v>
      </c>
    </row>
    <row r="7" spans="1:2" x14ac:dyDescent="0.35">
      <c r="A7" s="2" t="s">
        <v>4</v>
      </c>
      <c r="B7" s="3">
        <v>50</v>
      </c>
    </row>
    <row r="8" spans="1:2" x14ac:dyDescent="0.35">
      <c r="A8" s="2" t="s">
        <v>5</v>
      </c>
      <c r="B8" s="3">
        <v>99.6</v>
      </c>
    </row>
    <row r="9" spans="1:2" x14ac:dyDescent="0.35">
      <c r="A9" s="2" t="s">
        <v>6</v>
      </c>
      <c r="B9" s="3">
        <v>19990.09</v>
      </c>
    </row>
    <row r="10" spans="1:2" x14ac:dyDescent="0.35">
      <c r="A10" s="2" t="s">
        <v>7</v>
      </c>
      <c r="B10" s="3">
        <v>149337.18000000002</v>
      </c>
    </row>
    <row r="11" spans="1:2" x14ac:dyDescent="0.35">
      <c r="A11" s="2" t="s">
        <v>8</v>
      </c>
      <c r="B11" s="3">
        <v>2525.9900000000002</v>
      </c>
    </row>
    <row r="12" spans="1:2" x14ac:dyDescent="0.35">
      <c r="A12" s="2" t="s">
        <v>9</v>
      </c>
      <c r="B12" s="3">
        <v>2844.58</v>
      </c>
    </row>
    <row r="13" spans="1:2" x14ac:dyDescent="0.35">
      <c r="A13" s="2" t="s">
        <v>10</v>
      </c>
      <c r="B13" s="3">
        <v>2632.24</v>
      </c>
    </row>
    <row r="14" spans="1:2" x14ac:dyDescent="0.35">
      <c r="A14" s="2" t="s">
        <v>11</v>
      </c>
      <c r="B14" s="3">
        <v>52188.380000000005</v>
      </c>
    </row>
    <row r="15" spans="1:2" x14ac:dyDescent="0.35">
      <c r="A15" s="2" t="s">
        <v>12</v>
      </c>
      <c r="B15" s="3">
        <v>388.74</v>
      </c>
    </row>
    <row r="16" spans="1:2" x14ac:dyDescent="0.35">
      <c r="A16" s="2" t="s">
        <v>13</v>
      </c>
      <c r="B16" s="3">
        <v>25833.33</v>
      </c>
    </row>
    <row r="17" spans="1:2" x14ac:dyDescent="0.35">
      <c r="A17" s="2" t="s">
        <v>14</v>
      </c>
      <c r="B17" s="3">
        <v>20236.91</v>
      </c>
    </row>
    <row r="18" spans="1:2" x14ac:dyDescent="0.35">
      <c r="A18" s="2" t="s">
        <v>15</v>
      </c>
      <c r="B18" s="3">
        <v>50926.099999999991</v>
      </c>
    </row>
    <row r="19" spans="1:2" x14ac:dyDescent="0.35">
      <c r="A19" s="2" t="s">
        <v>16</v>
      </c>
      <c r="B19" s="3">
        <v>106535.25</v>
      </c>
    </row>
    <row r="20" spans="1:2" x14ac:dyDescent="0.35">
      <c r="A20" s="2" t="s">
        <v>17</v>
      </c>
      <c r="B20" s="3">
        <v>18936</v>
      </c>
    </row>
    <row r="21" spans="1:2" x14ac:dyDescent="0.35">
      <c r="A21" s="2" t="s">
        <v>38</v>
      </c>
      <c r="B21" s="3">
        <v>10674.630000000001</v>
      </c>
    </row>
    <row r="22" spans="1:2" x14ac:dyDescent="0.35">
      <c r="A22" s="2" t="s">
        <v>39</v>
      </c>
      <c r="B22" s="3">
        <v>31887.13</v>
      </c>
    </row>
    <row r="23" spans="1:2" x14ac:dyDescent="0.35">
      <c r="A23" s="2" t="s">
        <v>18</v>
      </c>
      <c r="B23" s="3">
        <v>209567.79</v>
      </c>
    </row>
    <row r="24" spans="1:2" x14ac:dyDescent="0.35">
      <c r="A24" s="2" t="s">
        <v>19</v>
      </c>
      <c r="B24" s="3">
        <v>7378.2</v>
      </c>
    </row>
    <row r="25" spans="1:2" x14ac:dyDescent="0.35">
      <c r="A25" s="2" t="s">
        <v>20</v>
      </c>
      <c r="B25" s="3">
        <v>3998.0399999999972</v>
      </c>
    </row>
    <row r="26" spans="1:2" x14ac:dyDescent="0.35">
      <c r="A26" s="2" t="s">
        <v>34</v>
      </c>
      <c r="B26" s="3">
        <v>471.8</v>
      </c>
    </row>
    <row r="27" spans="1:2" x14ac:dyDescent="0.35">
      <c r="A27" s="2" t="s">
        <v>21</v>
      </c>
      <c r="B27" s="3">
        <v>7797.7</v>
      </c>
    </row>
    <row r="28" spans="1:2" x14ac:dyDescent="0.35">
      <c r="A28" s="2" t="s">
        <v>22</v>
      </c>
      <c r="B28" s="3">
        <v>3436.16</v>
      </c>
    </row>
    <row r="29" spans="1:2" x14ac:dyDescent="0.35">
      <c r="A29" s="2" t="s">
        <v>40</v>
      </c>
      <c r="B29" s="3">
        <v>45012</v>
      </c>
    </row>
    <row r="30" spans="1:2" x14ac:dyDescent="0.35">
      <c r="A30" s="2" t="s">
        <v>23</v>
      </c>
      <c r="B30" s="3">
        <v>93590.62</v>
      </c>
    </row>
    <row r="31" spans="1:2" x14ac:dyDescent="0.35">
      <c r="A31" s="2" t="s">
        <v>24</v>
      </c>
      <c r="B31" s="3">
        <v>13090.58</v>
      </c>
    </row>
    <row r="32" spans="1:2" x14ac:dyDescent="0.35">
      <c r="A32" s="2" t="s">
        <v>41</v>
      </c>
      <c r="B32" s="3">
        <v>32858.29</v>
      </c>
    </row>
    <row r="33" spans="1:2" x14ac:dyDescent="0.35">
      <c r="A33" s="2" t="s">
        <v>42</v>
      </c>
      <c r="B33" s="3">
        <v>1200</v>
      </c>
    </row>
    <row r="34" spans="1:2" x14ac:dyDescent="0.35">
      <c r="A34" s="2" t="s">
        <v>43</v>
      </c>
      <c r="B34" s="3">
        <v>141658.84</v>
      </c>
    </row>
    <row r="35" spans="1:2" x14ac:dyDescent="0.35">
      <c r="A35" s="2" t="s">
        <v>44</v>
      </c>
      <c r="B35" s="3">
        <v>30621.41</v>
      </c>
    </row>
    <row r="36" spans="1:2" x14ac:dyDescent="0.35">
      <c r="A36" s="2" t="s">
        <v>25</v>
      </c>
      <c r="B36" s="3">
        <v>23707.88</v>
      </c>
    </row>
    <row r="37" spans="1:2" x14ac:dyDescent="0.35">
      <c r="A37" s="2" t="s">
        <v>26</v>
      </c>
      <c r="B37" s="3">
        <v>101.49</v>
      </c>
    </row>
    <row r="38" spans="1:2" x14ac:dyDescent="0.35">
      <c r="A38" s="2" t="s">
        <v>27</v>
      </c>
      <c r="B38" s="3">
        <v>8046.8199999999979</v>
      </c>
    </row>
    <row r="39" spans="1:2" x14ac:dyDescent="0.35">
      <c r="A39" s="2" t="s">
        <v>28</v>
      </c>
      <c r="B39" s="3">
        <v>75</v>
      </c>
    </row>
    <row r="40" spans="1:2" x14ac:dyDescent="0.35">
      <c r="A40" s="2" t="s">
        <v>29</v>
      </c>
      <c r="B40" s="3">
        <v>8099.36</v>
      </c>
    </row>
    <row r="41" spans="1:2" x14ac:dyDescent="0.35">
      <c r="A41" s="2" t="s">
        <v>30</v>
      </c>
      <c r="B41" s="3">
        <v>544236.5</v>
      </c>
    </row>
    <row r="42" spans="1:2" x14ac:dyDescent="0.35">
      <c r="A42" s="2" t="s">
        <v>31</v>
      </c>
      <c r="B42" s="3">
        <v>86396</v>
      </c>
    </row>
    <row r="43" spans="1:2" x14ac:dyDescent="0.35">
      <c r="A43" s="2" t="s">
        <v>32</v>
      </c>
      <c r="B43" s="3">
        <v>163813.20000000001</v>
      </c>
    </row>
    <row r="44" spans="1:2" x14ac:dyDescent="0.35">
      <c r="A44" s="2" t="s">
        <v>45</v>
      </c>
      <c r="B44" s="3">
        <v>1621.73</v>
      </c>
    </row>
    <row r="45" spans="1:2" x14ac:dyDescent="0.35">
      <c r="A45" s="2" t="s">
        <v>46</v>
      </c>
      <c r="B45" s="3">
        <v>124739.90000000002</v>
      </c>
    </row>
    <row r="46" spans="1:2" ht="16" thickBot="1" x14ac:dyDescent="0.4">
      <c r="A46" s="8" t="s">
        <v>33</v>
      </c>
      <c r="B46" s="9">
        <v>16902.02</v>
      </c>
    </row>
    <row r="47" spans="1:2" ht="16" thickBot="1" x14ac:dyDescent="0.4">
      <c r="A47" s="10" t="s">
        <v>47</v>
      </c>
      <c r="B47" s="11">
        <f>SUM(B2:B46)</f>
        <v>5981743.1000000015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D90ACE13D219488877AC87FF6B5C5C" ma:contentTypeVersion="5" ma:contentTypeDescription="Create a new document." ma:contentTypeScope="" ma:versionID="0365c762e867cea6fb15d244bc7c5890">
  <xsd:schema xmlns:xsd="http://www.w3.org/2001/XMLSchema" xmlns:xs="http://www.w3.org/2001/XMLSchema" xmlns:p="http://schemas.microsoft.com/office/2006/metadata/properties" xmlns:ns2="a67c0736-5c7f-4174-8dcd-78baf74714be" xmlns:ns3="300489f5-67ef-4019-a3ec-59b591c020f9" targetNamespace="http://schemas.microsoft.com/office/2006/metadata/properties" ma:root="true" ma:fieldsID="db7344a9b5c9443f918de30ee920c652" ns2:_="" ns3:_="">
    <xsd:import namespace="a67c0736-5c7f-4174-8dcd-78baf74714be"/>
    <xsd:import namespace="300489f5-67ef-4019-a3ec-59b591c020f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c0736-5c7f-4174-8dcd-78baf74714b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0489f5-67ef-4019-a3ec-59b591c020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7A71EB-8632-464F-B2B5-DECA111A24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094524-5EC9-45BF-8DD7-6FE1419B7A6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0b232ca-4c64-4b40-aeb2-6ef51247fe6d"/>
    <ds:schemaRef ds:uri="http://purl.org/dc/elements/1.1/"/>
    <ds:schemaRef ds:uri="http://schemas.microsoft.com/office/2006/metadata/properties"/>
    <ds:schemaRef ds:uri="http://purl.org/dc/terms/"/>
    <ds:schemaRef ds:uri="30bcc057-bda1-425f-ab18-df1e3149384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5412459-6101-4329-8403-1AC1B9C8201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E9B6471-FDA5-4314-AC89-BDB5AC4BA7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7c0736-5c7f-4174-8dcd-78baf74714be"/>
    <ds:schemaRef ds:uri="300489f5-67ef-4019-a3ec-59b591c020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National Archives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Hull, Rachel</dc:creator>
  <cp:lastModifiedBy>Chase, Lance</cp:lastModifiedBy>
  <dcterms:created xsi:type="dcterms:W3CDTF">2023-11-21T19:13:45Z</dcterms:created>
  <dcterms:modified xsi:type="dcterms:W3CDTF">2023-12-05T16:43:23Z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c22e59-6e76-40e7-9277-37c464fc6354_Enabled">
    <vt:lpwstr>true</vt:lpwstr>
  </property>
  <property fmtid="{D5CDD505-2E9C-101B-9397-08002B2CF9AE}" pid="3" name="MSIP_Label_61c22e59-6e76-40e7-9277-37c464fc6354_SetDate">
    <vt:lpwstr>2023-11-21T19:17:49Z</vt:lpwstr>
  </property>
  <property fmtid="{D5CDD505-2E9C-101B-9397-08002B2CF9AE}" pid="4" name="MSIP_Label_61c22e59-6e76-40e7-9277-37c464fc6354_Method">
    <vt:lpwstr>Privileged</vt:lpwstr>
  </property>
  <property fmtid="{D5CDD505-2E9C-101B-9397-08002B2CF9AE}" pid="5" name="MSIP_Label_61c22e59-6e76-40e7-9277-37c464fc6354_Name">
    <vt:lpwstr>OFFICIAL</vt:lpwstr>
  </property>
  <property fmtid="{D5CDD505-2E9C-101B-9397-08002B2CF9AE}" pid="6" name="MSIP_Label_61c22e59-6e76-40e7-9277-37c464fc6354_SiteId">
    <vt:lpwstr>f99512c1-fd9f-4475-9896-9a0b3cdc50ec</vt:lpwstr>
  </property>
  <property fmtid="{D5CDD505-2E9C-101B-9397-08002B2CF9AE}" pid="7" name="MSIP_Label_61c22e59-6e76-40e7-9277-37c464fc6354_ActionId">
    <vt:lpwstr>b7a70c1e-f393-4020-8f3a-1a3cb33ed3ad</vt:lpwstr>
  </property>
  <property fmtid="{D5CDD505-2E9C-101B-9397-08002B2CF9AE}" pid="8" name="MSIP_Label_61c22e59-6e76-40e7-9277-37c464fc6354_ContentBits">
    <vt:lpwstr>0</vt:lpwstr>
  </property>
  <property fmtid="{D5CDD505-2E9C-101B-9397-08002B2CF9AE}" pid="9" name="ContentTypeId">
    <vt:lpwstr>0x0101009DD90ACE13D219488877AC87FF6B5C5C</vt:lpwstr>
  </property>
</Properties>
</file>